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radic\RAGIONERIA\SITO INTERNET\Documenti contabili\BUDGET 2025\"/>
    </mc:Choice>
  </mc:AlternateContent>
  <xr:revisionPtr revIDLastSave="0" documentId="13_ncr:1_{08266598-5CCF-44AB-873D-5CDA7E600A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B14" i="1"/>
  <c r="B5" i="1"/>
  <c r="B2" i="1"/>
</calcChain>
</file>

<file path=xl/sharedStrings.xml><?xml version="1.0" encoding="utf-8"?>
<sst xmlns="http://schemas.openxmlformats.org/spreadsheetml/2006/main" count="17" uniqueCount="17">
  <si>
    <t>PIANO DEI CONTI</t>
  </si>
  <si>
    <t xml:space="preserve">    A) Valore della produzione</t>
  </si>
  <si>
    <t xml:space="preserve">        I) Ricavi delle vendite e delle prest.</t>
  </si>
  <si>
    <t xml:space="preserve">        V) Altri ricavi e proventi</t>
  </si>
  <si>
    <t xml:space="preserve">    B) Costi della produzione</t>
  </si>
  <si>
    <t xml:space="preserve">        XIV) Oneri diversi di gestione</t>
  </si>
  <si>
    <t xml:space="preserve">        Imposte sul reddito dell'esercizio</t>
  </si>
  <si>
    <t>UTILE O PERDITA DELL'ESERCIZIO</t>
  </si>
  <si>
    <t xml:space="preserve">        I) Consumo di beni e materiali</t>
  </si>
  <si>
    <t xml:space="preserve">        II) Servizi</t>
  </si>
  <si>
    <t xml:space="preserve">        IV) Costo per il personale</t>
  </si>
  <si>
    <t xml:space="preserve">        V) Ammortamenti e svalutazioni</t>
  </si>
  <si>
    <t xml:space="preserve">        VI) Accantonamenti per rischi</t>
  </si>
  <si>
    <t>BUDGET 2025</t>
  </si>
  <si>
    <t xml:space="preserve">    C) Proventi ed oneri finanziari</t>
  </si>
  <si>
    <t xml:space="preserve">        XVI) Proventi finanziari</t>
  </si>
  <si>
    <t xml:space="preserve">    F) Imposte sul reddito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</si>
</sst>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4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130" zoomScaleNormal="130" workbookViewId="0">
      <selection activeCell="A15" sqref="A15"/>
    </sheetView>
  </sheetViews>
  <sheetFormatPr defaultRowHeight="15" x14ac:dyDescent="0.25"/>
  <cols>
    <col min="1" max="2" width="30.7109375" customWidth="1"/>
    <col min="3" max="3" width="12.7109375" bestFit="1" customWidth="1"/>
  </cols>
  <sheetData>
    <row r="1" spans="1:7" ht="24.95" customHeight="1" x14ac:dyDescent="0.25">
      <c r="A1" s="5" t="s">
        <v>0</v>
      </c>
      <c r="B1" s="6" t="s">
        <v>13</v>
      </c>
      <c r="C1" s="2"/>
      <c r="D1" s="2"/>
      <c r="E1" s="2"/>
      <c r="F1" s="2"/>
    </row>
    <row r="2" spans="1:7" ht="24.95" customHeight="1" x14ac:dyDescent="0.25">
      <c r="A2" s="7" t="s">
        <v>1</v>
      </c>
      <c r="B2" s="8">
        <f>SUM(B3:B4)</f>
        <v>13857700</v>
      </c>
      <c r="C2" s="2"/>
      <c r="D2" s="2"/>
      <c r="E2" s="2"/>
      <c r="F2" s="2"/>
    </row>
    <row r="3" spans="1:7" ht="24.95" customHeight="1" x14ac:dyDescent="0.25">
      <c r="A3" s="3" t="s">
        <v>2</v>
      </c>
      <c r="B3" s="4">
        <v>12665900</v>
      </c>
      <c r="C3" s="2"/>
      <c r="D3" s="2"/>
      <c r="E3" s="2"/>
      <c r="F3" s="9"/>
    </row>
    <row r="4" spans="1:7" ht="24.95" customHeight="1" x14ac:dyDescent="0.25">
      <c r="A4" s="3" t="s">
        <v>3</v>
      </c>
      <c r="B4" s="4">
        <v>1191800</v>
      </c>
      <c r="C4" s="2"/>
      <c r="D4" s="2"/>
      <c r="E4" s="2"/>
      <c r="F4" s="2"/>
    </row>
    <row r="5" spans="1:7" ht="24.95" customHeight="1" x14ac:dyDescent="0.25">
      <c r="A5" s="7" t="s">
        <v>4</v>
      </c>
      <c r="B5" s="8">
        <f>SUM(B6:B11)</f>
        <v>13887600</v>
      </c>
      <c r="C5" s="2"/>
      <c r="D5" s="2"/>
      <c r="E5" s="2"/>
      <c r="F5" s="2"/>
    </row>
    <row r="6" spans="1:7" ht="24.95" customHeight="1" x14ac:dyDescent="0.25">
      <c r="A6" s="3" t="s">
        <v>8</v>
      </c>
      <c r="B6" s="4">
        <v>1077200</v>
      </c>
      <c r="C6" s="2"/>
      <c r="D6" s="2"/>
      <c r="E6" s="2"/>
      <c r="F6" s="2"/>
    </row>
    <row r="7" spans="1:7" ht="24.95" customHeight="1" x14ac:dyDescent="0.25">
      <c r="A7" s="3" t="s">
        <v>9</v>
      </c>
      <c r="B7" s="4">
        <v>1998100</v>
      </c>
      <c r="C7" s="2"/>
      <c r="D7" s="2"/>
      <c r="E7" s="2"/>
      <c r="F7" s="2"/>
    </row>
    <row r="8" spans="1:7" ht="24.95" customHeight="1" x14ac:dyDescent="0.25">
      <c r="A8" s="3" t="s">
        <v>10</v>
      </c>
      <c r="B8" s="4">
        <v>10132200</v>
      </c>
      <c r="C8" s="2"/>
      <c r="D8" s="2"/>
      <c r="E8" s="2"/>
      <c r="F8" s="2"/>
    </row>
    <row r="9" spans="1:7" ht="24.95" customHeight="1" x14ac:dyDescent="0.25">
      <c r="A9" s="3" t="s">
        <v>11</v>
      </c>
      <c r="B9" s="4">
        <v>375300</v>
      </c>
      <c r="C9" s="2"/>
      <c r="D9" s="2"/>
      <c r="E9" s="2"/>
      <c r="F9" s="2"/>
    </row>
    <row r="10" spans="1:7" ht="24.95" customHeight="1" x14ac:dyDescent="0.25">
      <c r="A10" s="3" t="s">
        <v>12</v>
      </c>
      <c r="B10" s="4">
        <v>259700</v>
      </c>
      <c r="C10" s="2"/>
      <c r="D10" s="2"/>
      <c r="E10" s="2"/>
      <c r="F10" s="2"/>
      <c r="G10" s="1"/>
    </row>
    <row r="11" spans="1:7" ht="24.95" customHeight="1" x14ac:dyDescent="0.25">
      <c r="A11" s="3" t="s">
        <v>5</v>
      </c>
      <c r="B11" s="4">
        <v>45100</v>
      </c>
      <c r="C11" s="2"/>
      <c r="D11" s="2"/>
      <c r="E11" s="2"/>
      <c r="F11" s="2"/>
    </row>
    <row r="12" spans="1:7" ht="24.95" customHeight="1" x14ac:dyDescent="0.25">
      <c r="A12" s="7" t="s">
        <v>14</v>
      </c>
      <c r="B12" s="8">
        <f>SUM(B13)</f>
        <v>47300</v>
      </c>
    </row>
    <row r="13" spans="1:7" ht="24.95" customHeight="1" x14ac:dyDescent="0.25">
      <c r="A13" s="3" t="s">
        <v>15</v>
      </c>
      <c r="B13" s="4">
        <v>47300</v>
      </c>
    </row>
    <row r="14" spans="1:7" ht="24.95" customHeight="1" x14ac:dyDescent="0.25">
      <c r="A14" s="7" t="s">
        <v>16</v>
      </c>
      <c r="B14" s="8">
        <f>SUM(B15)</f>
        <v>-17400</v>
      </c>
    </row>
    <row r="15" spans="1:7" ht="24.95" customHeight="1" x14ac:dyDescent="0.25">
      <c r="A15" s="3" t="s">
        <v>6</v>
      </c>
      <c r="B15" s="4">
        <v>-17400</v>
      </c>
    </row>
    <row r="16" spans="1:7" ht="24.95" customHeight="1" x14ac:dyDescent="0.25">
      <c r="A16" s="7" t="s">
        <v>7</v>
      </c>
      <c r="B16" s="8">
        <f>B2-B5+B12+B14</f>
        <v>0</v>
      </c>
      <c r="C16" s="10"/>
      <c r="D16" s="1"/>
    </row>
    <row r="18" spans="2:2" x14ac:dyDescent="0.25">
      <c r="B18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Corradi</dc:creator>
  <cp:lastModifiedBy>Chiara Corradi</cp:lastModifiedBy>
  <cp:lastPrinted>2018-03-28T12:09:52Z</cp:lastPrinted>
  <dcterms:created xsi:type="dcterms:W3CDTF">2018-03-28T12:05:34Z</dcterms:created>
  <dcterms:modified xsi:type="dcterms:W3CDTF">2025-02-17T14:41:06Z</dcterms:modified>
</cp:coreProperties>
</file>