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olgiac\CRISTINA\Sito internet\DA PUBBLICARE\2025\"/>
    </mc:Choice>
  </mc:AlternateContent>
  <xr:revisionPtr revIDLastSave="0" documentId="8_{31C0073A-8039-422B-947E-19663F23F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o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N15" i="1" s="1"/>
  <c r="K7" i="1"/>
  <c r="N7" i="1" s="1"/>
  <c r="N14" i="1" l="1"/>
  <c r="K14" i="1"/>
  <c r="K6" i="1"/>
  <c r="N6" i="1" s="1"/>
  <c r="N13" i="1"/>
  <c r="N5" i="1"/>
  <c r="K5" i="1"/>
  <c r="K13" i="1"/>
  <c r="K12" i="1" l="1"/>
  <c r="N12" i="1" s="1"/>
  <c r="K4" i="1"/>
  <c r="N4" i="1" s="1"/>
</calcChain>
</file>

<file path=xl/sharedStrings.xml><?xml version="1.0" encoding="utf-8"?>
<sst xmlns="http://schemas.openxmlformats.org/spreadsheetml/2006/main" count="44" uniqueCount="23">
  <si>
    <t>TASSO ASSENZE PERSONALE A TEMPO INDETERMINATO - AREA NON DIRIGENZIALE, AI SENSI DELL'ART. 16, COMMA 3, DEL D. LGS. 14 MARZO 2013 N. 33</t>
  </si>
  <si>
    <t>GIORNI ASSENZE</t>
  </si>
  <si>
    <t xml:space="preserve">GIORNI TOTALI </t>
  </si>
  <si>
    <t xml:space="preserve">TASSO  ASSENZA </t>
  </si>
  <si>
    <t>MALATTIA</t>
  </si>
  <si>
    <t>L. 104/1992</t>
  </si>
  <si>
    <t>CONG. STRAORD.</t>
  </si>
  <si>
    <t>MATERNITA' E MALATTIA FIGLI</t>
  </si>
  <si>
    <t>PERMESSI RETRIBUITI</t>
  </si>
  <si>
    <t>SCIOPERO</t>
  </si>
  <si>
    <t>COMANDO</t>
  </si>
  <si>
    <t>NON RETRIBUITE</t>
  </si>
  <si>
    <t>% GG. ASSENZA</t>
  </si>
  <si>
    <t>LUG-SET</t>
  </si>
  <si>
    <t>GEN-MAR</t>
  </si>
  <si>
    <t>APR-GIU</t>
  </si>
  <si>
    <t>N. DIPENDENTI (unità)</t>
  </si>
  <si>
    <t>ASSENZE</t>
  </si>
  <si>
    <t>CONTRATTUALI</t>
  </si>
  <si>
    <t>LAVORATI</t>
  </si>
  <si>
    <t>OTT-DIC</t>
  </si>
  <si>
    <t>TRIMESTRE DI RIFERIMENTO 2025</t>
  </si>
  <si>
    <t>TASSO ASSENZE PERSONALE AREA DIRIGENZIALE, AI SENSI DELL'ART. 16, COMMA 3, DEL D. LGS. 14 MARZO 2013 N.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</si>
</sst>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" fontId="0" fillId="2" borderId="18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zoomScaleNormal="100" workbookViewId="0">
      <selection activeCell="D15" sqref="D15"/>
    </sheetView>
  </sheetViews>
  <sheetFormatPr defaultRowHeight="15" x14ac:dyDescent="0.25"/>
  <cols>
    <col min="1" max="1" width="16.42578125" customWidth="1"/>
    <col min="2" max="2" width="15.5703125" customWidth="1"/>
    <col min="3" max="10" width="12.7109375" customWidth="1"/>
    <col min="11" max="13" width="14.7109375" customWidth="1"/>
    <col min="14" max="14" width="14.85546875" customWidth="1"/>
  </cols>
  <sheetData>
    <row r="1" spans="1:14" ht="21.75" thickBot="1" x14ac:dyDescent="0.4">
      <c r="A1" s="1" t="s">
        <v>0</v>
      </c>
    </row>
    <row r="2" spans="1:14" ht="38.25" thickBot="1" x14ac:dyDescent="0.3">
      <c r="C2" s="22" t="s">
        <v>1</v>
      </c>
      <c r="D2" s="23"/>
      <c r="E2" s="23"/>
      <c r="F2" s="23"/>
      <c r="G2" s="23"/>
      <c r="H2" s="23"/>
      <c r="I2" s="23"/>
      <c r="J2" s="24"/>
      <c r="K2" s="25" t="s">
        <v>2</v>
      </c>
      <c r="L2" s="26"/>
      <c r="M2" s="27"/>
      <c r="N2" s="2" t="s">
        <v>3</v>
      </c>
    </row>
    <row r="3" spans="1:14" ht="45" x14ac:dyDescent="0.25">
      <c r="A3" s="3" t="s">
        <v>21</v>
      </c>
      <c r="B3" s="3" t="s">
        <v>16</v>
      </c>
      <c r="C3" s="17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9" t="s">
        <v>11</v>
      </c>
      <c r="K3" s="17" t="s">
        <v>17</v>
      </c>
      <c r="L3" s="18" t="s">
        <v>18</v>
      </c>
      <c r="M3" s="19" t="s">
        <v>19</v>
      </c>
      <c r="N3" s="3" t="s">
        <v>12</v>
      </c>
    </row>
    <row r="4" spans="1:14" x14ac:dyDescent="0.25">
      <c r="A4" s="4" t="s">
        <v>14</v>
      </c>
      <c r="B4" s="4">
        <v>224</v>
      </c>
      <c r="C4" s="8">
        <v>990</v>
      </c>
      <c r="D4" s="9">
        <v>173</v>
      </c>
      <c r="E4" s="9">
        <v>25</v>
      </c>
      <c r="F4" s="9">
        <v>163</v>
      </c>
      <c r="G4" s="9">
        <v>50</v>
      </c>
      <c r="H4" s="9">
        <v>0</v>
      </c>
      <c r="I4" s="9">
        <v>0</v>
      </c>
      <c r="J4" s="10">
        <v>115</v>
      </c>
      <c r="K4" s="8">
        <f>SUM(C4:J4)</f>
        <v>1516</v>
      </c>
      <c r="L4" s="9">
        <v>13828</v>
      </c>
      <c r="M4" s="10">
        <v>10398</v>
      </c>
      <c r="N4" s="5">
        <f>K4/L4%</f>
        <v>10.963262944749783</v>
      </c>
    </row>
    <row r="5" spans="1:14" x14ac:dyDescent="0.25">
      <c r="A5" s="4" t="s">
        <v>15</v>
      </c>
      <c r="B5" s="4">
        <v>226</v>
      </c>
      <c r="C5" s="8">
        <v>774</v>
      </c>
      <c r="D5" s="9">
        <v>179</v>
      </c>
      <c r="E5" s="9">
        <v>0</v>
      </c>
      <c r="F5" s="9">
        <v>215</v>
      </c>
      <c r="G5" s="9">
        <v>35</v>
      </c>
      <c r="H5" s="9">
        <v>0</v>
      </c>
      <c r="I5" s="9">
        <v>0</v>
      </c>
      <c r="J5" s="10">
        <v>142</v>
      </c>
      <c r="K5" s="8">
        <f>SUM(C5:J5)</f>
        <v>1345</v>
      </c>
      <c r="L5" s="9">
        <v>13822</v>
      </c>
      <c r="M5" s="10">
        <v>10425</v>
      </c>
      <c r="N5" s="5">
        <f>K5/L5%</f>
        <v>9.730863840254667</v>
      </c>
    </row>
    <row r="6" spans="1:14" x14ac:dyDescent="0.25">
      <c r="A6" s="7" t="s">
        <v>13</v>
      </c>
      <c r="B6" s="7">
        <v>226</v>
      </c>
      <c r="C6" s="11">
        <v>857</v>
      </c>
      <c r="D6" s="12">
        <v>158</v>
      </c>
      <c r="E6" s="12">
        <v>62</v>
      </c>
      <c r="F6" s="12">
        <v>342</v>
      </c>
      <c r="G6" s="12">
        <v>67</v>
      </c>
      <c r="H6" s="12">
        <v>0</v>
      </c>
      <c r="I6" s="12">
        <v>0</v>
      </c>
      <c r="J6" s="13">
        <v>758</v>
      </c>
      <c r="K6" s="8">
        <f>SUM(C6:J6)</f>
        <v>2244</v>
      </c>
      <c r="L6" s="12">
        <v>14500</v>
      </c>
      <c r="M6" s="13">
        <v>9860</v>
      </c>
      <c r="N6" s="5">
        <f>K6/L6%</f>
        <v>15.475862068965517</v>
      </c>
    </row>
    <row r="7" spans="1:14" ht="15.75" thickBot="1" x14ac:dyDescent="0.3">
      <c r="A7" s="6" t="s">
        <v>20</v>
      </c>
      <c r="B7" s="6">
        <v>223</v>
      </c>
      <c r="C7" s="14">
        <v>1360</v>
      </c>
      <c r="D7" s="15">
        <v>154</v>
      </c>
      <c r="E7" s="15">
        <v>92</v>
      </c>
      <c r="F7" s="15">
        <v>218</v>
      </c>
      <c r="G7" s="15">
        <v>23</v>
      </c>
      <c r="H7" s="15">
        <v>1</v>
      </c>
      <c r="I7" s="15">
        <v>0</v>
      </c>
      <c r="J7" s="16">
        <v>170</v>
      </c>
      <c r="K7" s="20">
        <f>SUM(C7:J7)</f>
        <v>2018</v>
      </c>
      <c r="L7" s="15">
        <v>14158</v>
      </c>
      <c r="M7" s="16">
        <v>10239</v>
      </c>
      <c r="N7" s="21">
        <f>K7/L7%</f>
        <v>14.253425625088289</v>
      </c>
    </row>
    <row r="9" spans="1:14" ht="21.75" thickBot="1" x14ac:dyDescent="0.4">
      <c r="A9" s="1" t="s">
        <v>22</v>
      </c>
    </row>
    <row r="10" spans="1:14" ht="38.25" thickBot="1" x14ac:dyDescent="0.3">
      <c r="C10" s="22" t="s">
        <v>1</v>
      </c>
      <c r="D10" s="23"/>
      <c r="E10" s="23"/>
      <c r="F10" s="23"/>
      <c r="G10" s="23"/>
      <c r="H10" s="23"/>
      <c r="I10" s="23"/>
      <c r="J10" s="24"/>
      <c r="K10" s="25" t="s">
        <v>2</v>
      </c>
      <c r="L10" s="26"/>
      <c r="M10" s="27"/>
      <c r="N10" s="2" t="s">
        <v>3</v>
      </c>
    </row>
    <row r="11" spans="1:14" ht="45" x14ac:dyDescent="0.25">
      <c r="A11" s="3" t="s">
        <v>21</v>
      </c>
      <c r="B11" s="3" t="s">
        <v>16</v>
      </c>
      <c r="C11" s="17" t="s">
        <v>4</v>
      </c>
      <c r="D11" s="18" t="s">
        <v>5</v>
      </c>
      <c r="E11" s="18" t="s">
        <v>6</v>
      </c>
      <c r="F11" s="18" t="s">
        <v>7</v>
      </c>
      <c r="G11" s="18" t="s">
        <v>8</v>
      </c>
      <c r="H11" s="18" t="s">
        <v>9</v>
      </c>
      <c r="I11" s="18" t="s">
        <v>10</v>
      </c>
      <c r="J11" s="19" t="s">
        <v>11</v>
      </c>
      <c r="K11" s="17" t="s">
        <v>17</v>
      </c>
      <c r="L11" s="18" t="s">
        <v>18</v>
      </c>
      <c r="M11" s="19" t="s">
        <v>19</v>
      </c>
      <c r="N11" s="3" t="s">
        <v>12</v>
      </c>
    </row>
    <row r="12" spans="1:14" x14ac:dyDescent="0.25">
      <c r="A12" s="4" t="s">
        <v>14</v>
      </c>
      <c r="B12" s="4">
        <v>3</v>
      </c>
      <c r="C12" s="8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0">
        <v>0</v>
      </c>
      <c r="K12" s="8">
        <f>SUM(C12:J12)</f>
        <v>10</v>
      </c>
      <c r="L12" s="9">
        <v>186</v>
      </c>
      <c r="M12" s="10">
        <v>166</v>
      </c>
      <c r="N12" s="5">
        <f>K12/L12%</f>
        <v>5.376344086021505</v>
      </c>
    </row>
    <row r="13" spans="1:14" x14ac:dyDescent="0.25">
      <c r="A13" s="4" t="s">
        <v>15</v>
      </c>
      <c r="B13" s="4">
        <v>3</v>
      </c>
      <c r="C13" s="8">
        <v>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0">
        <v>0</v>
      </c>
      <c r="K13" s="8">
        <f>SUM(C13:J13)</f>
        <v>1</v>
      </c>
      <c r="L13" s="9">
        <v>183</v>
      </c>
      <c r="M13" s="10">
        <v>153</v>
      </c>
      <c r="N13" s="5">
        <f>K13/L13%</f>
        <v>0.54644808743169393</v>
      </c>
    </row>
    <row r="14" spans="1:14" x14ac:dyDescent="0.25">
      <c r="A14" s="7" t="s">
        <v>13</v>
      </c>
      <c r="B14" s="7">
        <v>3</v>
      </c>
      <c r="C14" s="11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8">
        <f>SUM(C14:J14)</f>
        <v>0</v>
      </c>
      <c r="L14" s="12">
        <v>192</v>
      </c>
      <c r="M14" s="13">
        <v>167</v>
      </c>
      <c r="N14" s="5">
        <f>K14/L14%</f>
        <v>0</v>
      </c>
    </row>
    <row r="15" spans="1:14" ht="15.75" thickBot="1" x14ac:dyDescent="0.3">
      <c r="A15" s="6" t="s">
        <v>20</v>
      </c>
      <c r="B15" s="6">
        <v>3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>SUM(C15:J15)</f>
        <v>0</v>
      </c>
      <c r="L15" s="15">
        <v>189</v>
      </c>
      <c r="M15" s="16">
        <v>175</v>
      </c>
      <c r="N15" s="21">
        <f>K15/L15%</f>
        <v>0</v>
      </c>
    </row>
  </sheetData>
  <mergeCells count="4">
    <mergeCell ref="C2:J2"/>
    <mergeCell ref="C10:J10"/>
    <mergeCell ref="K2:M2"/>
    <mergeCell ref="K10:M10"/>
  </mergeCells>
  <pageMargins left="0.11811023622047245" right="0.11811023622047245" top="0.55118110236220474" bottom="0.55118110236220474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Busarello</dc:creator>
  <cp:lastModifiedBy>Cristina Bolgia</cp:lastModifiedBy>
  <cp:lastPrinted>2024-10-31T08:44:28Z</cp:lastPrinted>
  <dcterms:created xsi:type="dcterms:W3CDTF">2024-10-30T09:58:32Z</dcterms:created>
  <dcterms:modified xsi:type="dcterms:W3CDTF">2026-01-29T14:23:04Z</dcterms:modified>
</cp:coreProperties>
</file>